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 D\CO NGUYET\VĐ 2023-2024\KỶ NIỆM 40 NĂM THÀNH LẬP TRƯỜNG\"/>
    </mc:Choice>
  </mc:AlternateContent>
  <xr:revisionPtr revIDLastSave="0" documentId="8_{B6B3DABB-CC1D-431E-A01F-3CE5BC8D760A}" xr6:coauthVersionLast="47" xr6:coauthVersionMax="47" xr10:uidLastSave="{00000000-0000-0000-0000-000000000000}"/>
  <bookViews>
    <workbookView xWindow="-120" yWindow="-120" windowWidth="24240" windowHeight="13140" xr2:uid="{A7CE2293-B5AA-4F52-ACA3-B8B02B983B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45" i="1"/>
</calcChain>
</file>

<file path=xl/sharedStrings.xml><?xml version="1.0" encoding="utf-8"?>
<sst xmlns="http://schemas.openxmlformats.org/spreadsheetml/2006/main" count="137" uniqueCount="60">
  <si>
    <t xml:space="preserve">                          DANH SÁCH </t>
  </si>
  <si>
    <t xml:space="preserve">dịp Chào mừng kỷ niệm 40 năm thành lập trường THPT Việt Đức </t>
  </si>
  <si>
    <t xml:space="preserve">TẬP THỂ </t>
  </si>
  <si>
    <t xml:space="preserve">ĐỊA CHỈ </t>
  </si>
  <si>
    <t xml:space="preserve">SỐ TIỀN ỦNG HỘ </t>
  </si>
  <si>
    <t>MỤC ỦNG HỘ</t>
  </si>
  <si>
    <t>GHI CHÚ</t>
  </si>
  <si>
    <t>10A1</t>
  </si>
  <si>
    <t>TRƯỜNG THPT VĐ 2023-2024</t>
  </si>
  <si>
    <t>LỄ KN 40 NĂM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</si>
  <si>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</si>
  <si>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</si>
  <si>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</si>
  <si>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</si>
  <si>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</si>
  <si>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</si>
  <si>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</si>
  <si>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</si>
  <si>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</si>
  <si>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</si>
  <si>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</si>
  <si>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</si>
  <si>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</si>
  <si>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</si>
  <si>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</si>
  <si>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</si>
  <si>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</si>
  <si>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</si>
  <si>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</si>
  <si>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</si>
  <si>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</si>
  <si>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CK TK TRƯỜNG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</si>
  <si>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</si>
  <si>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</si>
  <si>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</si>
  <si>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</si>
  <si>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</si>
  <si>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</si>
  <si>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</si>
  <si>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</si>
  <si>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</si>
  <si>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</si>
  <si>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</si>
  <si>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</si>
  <si>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</si>
  <si>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</si>
  <si>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TỔNG</t>
  </si>
  <si>
    <t xml:space="preserve">CÁ NHÂN </t>
  </si>
  <si>
    <t>CÔ HẰNG CĂNG TIN</t>
  </si>
  <si>
    <t>CƯỤ HỌC SINH 2000-2003</t>
  </si>
  <si>
    <t>CÔ NHÂN</t>
  </si>
  <si>
    <t>CÔ KHỂ CÀ PHÊ</t>
  </si>
  <si>
    <t xml:space="preserve">ANH TUYÊN CỰU HS </t>
  </si>
  <si>
    <t>CỰU HỌC SINH 1983-1986</t>
  </si>
  <si>
    <t>CÔ LÊ THỊ LOAN</t>
  </si>
  <si>
    <t>CỰU GV DẠY HÓA</t>
  </si>
  <si>
    <t>UH QUỸ KHUYẾN HỌC</t>
  </si>
  <si>
    <t>CÔ MAI HẠNH</t>
  </si>
  <si>
    <t>GV ĐANG CÔNG TÁC TẠI TR THPT VIỆT ĐỨC</t>
  </si>
  <si>
    <t xml:space="preserve">        Các cá nhân, đơn vị ủng hộ Nhà trường- Đợt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</si>
</sst>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mes New Roma"/>
    </font>
    <font>
      <sz val="11"/>
      <name val="mes New Roma"/>
    </font>
    <font>
      <sz val="11"/>
      <color rgb="FFFF0000"/>
      <name val="mes New Roma"/>
    </font>
    <font>
      <b/>
      <sz val="11"/>
      <color theme="1"/>
      <name val="mes New Roma"/>
    </font>
    <font>
      <b/>
      <sz val="11"/>
      <color rgb="FFFF0000"/>
      <name val="mes New Roma"/>
    </font>
    <font>
      <sz val="14"/>
      <color theme="1"/>
      <name val="Calibri"/>
      <family val="2"/>
      <scheme val="minor"/>
    </font>
    <font>
      <sz val="10"/>
      <color theme="1"/>
      <name val="mes New Roma"/>
    </font>
    <font>
      <sz val="9"/>
      <color rgb="FFFF0000"/>
      <name val="mes New Roma"/>
    </font>
    <font>
      <sz val="9"/>
      <color theme="1"/>
      <name val="mes New Roma"/>
    </font>
    <font>
      <b/>
      <sz val="10"/>
      <color theme="1"/>
      <name val="mes New Roma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164" fontId="10" fillId="0" borderId="1" xfId="1" applyNumberFormat="1" applyFont="1" applyBorder="1"/>
    <xf numFmtId="0" fontId="0" fillId="0" borderId="1" xfId="0" applyBorder="1"/>
    <xf numFmtId="164" fontId="11" fillId="0" borderId="1" xfId="1" applyNumberFormat="1" applyFont="1" applyBorder="1"/>
    <xf numFmtId="165" fontId="10" fillId="0" borderId="1" xfId="0" applyNumberFormat="1" applyFont="1" applyBorder="1"/>
    <xf numFmtId="165" fontId="11" fillId="0" borderId="1" xfId="0" applyNumberFormat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2" fillId="0" borderId="1" xfId="0" applyFont="1" applyBorder="1"/>
    <xf numFmtId="0" fontId="13" fillId="0" borderId="1" xfId="0" applyFont="1" applyBorder="1"/>
    <xf numFmtId="165" fontId="14" fillId="0" borderId="1" xfId="0" applyNumberFormat="1" applyFont="1" applyBorder="1"/>
    <xf numFmtId="0" fontId="15" fillId="0" borderId="0" xfId="0" applyFont="1"/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164" fontId="20" fillId="0" borderId="1" xfId="0" applyNumberFormat="1" applyFont="1" applyBorder="1"/>
    <xf numFmtId="0" fontId="14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1</xdr:col>
      <xdr:colOff>428625</xdr:colOff>
      <xdr:row>3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53D6050-6B5B-412A-84EC-BD9345C1B29E}"/>
            </a:ext>
          </a:extLst>
        </xdr:cNvPr>
        <xdr:cNvCxnSpPr/>
      </xdr:nvCxnSpPr>
      <xdr:spPr>
        <a:xfrm flipV="1">
          <a:off x="28575" y="447675"/>
          <a:ext cx="20097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37A5-68DA-44C6-B209-A4A6215075C6}">
  <dimension ref="A4:G55"/>
  <sheetViews>
    <sheetView tabSelected="1" topLeftCell="A34" workbookViewId="0">
      <selection activeCell="B46" sqref="B46"/>
    </sheetView>
  </sheetViews>
  <sheetFormatPr defaultRowHeight="15"/>
  <cols>
    <col min="1" max="1" width="22.7109375" customWidth="1"/>
    <col min="2" max="2" width="38.28515625" customWidth="1"/>
    <col min="3" max="3" width="20.42578125" customWidth="1"/>
    <col min="4" max="4" width="22.85546875" customWidth="1"/>
    <col min="5" max="5" width="18.5703125" customWidth="1"/>
  </cols>
  <sheetData>
    <row r="4" spans="1:7" ht="18.75">
      <c r="A4" s="1"/>
      <c r="B4" s="2" t="s">
        <v>0</v>
      </c>
      <c r="C4" s="3"/>
      <c r="D4" s="3"/>
      <c r="E4" s="4"/>
    </row>
    <row r="5" spans="1:7" ht="18.75">
      <c r="A5" s="1"/>
      <c r="B5" s="5" t="s">
        <v>59</v>
      </c>
      <c r="C5" s="5"/>
      <c r="D5" s="5"/>
      <c r="E5" s="5"/>
    </row>
    <row r="6" spans="1:7" ht="18.75">
      <c r="A6" s="6"/>
      <c r="B6" s="7" t="s">
        <v>1</v>
      </c>
      <c r="C6" s="7"/>
      <c r="D6" s="7"/>
      <c r="E6" s="7"/>
    </row>
    <row r="7" spans="1:7" ht="18.75">
      <c r="A7" s="1"/>
      <c r="B7" s="8"/>
      <c r="C7" s="8"/>
      <c r="D7" s="8"/>
      <c r="E7" s="8"/>
      <c r="F7" s="8"/>
      <c r="G7" s="8"/>
    </row>
    <row r="8" spans="1:7">
      <c r="A8" s="9" t="s">
        <v>2</v>
      </c>
      <c r="B8" s="9" t="s">
        <v>3</v>
      </c>
      <c r="C8" s="10" t="s">
        <v>4</v>
      </c>
      <c r="D8" s="9" t="s">
        <v>5</v>
      </c>
      <c r="E8" s="11" t="s">
        <v>6</v>
      </c>
    </row>
    <row r="9" spans="1:7">
      <c r="A9" s="12" t="s">
        <v>7</v>
      </c>
      <c r="B9" s="12" t="s">
        <v>8</v>
      </c>
      <c r="C9" s="13">
        <v>3450000</v>
      </c>
      <c r="D9" s="12" t="s">
        <v>9</v>
      </c>
      <c r="E9" s="14"/>
    </row>
    <row r="10" spans="1:7">
      <c r="A10" s="12" t="s">
        <v>10</v>
      </c>
      <c r="B10" s="12" t="s">
        <v>8</v>
      </c>
      <c r="C10" s="15">
        <v>3950000</v>
      </c>
      <c r="D10" s="12" t="s">
        <v>9</v>
      </c>
      <c r="E10" s="14"/>
    </row>
    <row r="11" spans="1:7">
      <c r="A11" s="12" t="s">
        <v>11</v>
      </c>
      <c r="B11" s="12" t="s">
        <v>8</v>
      </c>
      <c r="C11" s="16">
        <v>2900000</v>
      </c>
      <c r="D11" s="12" t="s">
        <v>9</v>
      </c>
      <c r="E11" s="14"/>
    </row>
    <row r="12" spans="1:7">
      <c r="A12" s="12" t="s">
        <v>12</v>
      </c>
      <c r="B12" s="12" t="s">
        <v>8</v>
      </c>
      <c r="C12" s="16">
        <v>1800000</v>
      </c>
      <c r="D12" s="12" t="s">
        <v>9</v>
      </c>
      <c r="E12" s="14"/>
    </row>
    <row r="13" spans="1:7">
      <c r="A13" s="12" t="s">
        <v>13</v>
      </c>
      <c r="B13" s="12" t="s">
        <v>8</v>
      </c>
      <c r="C13" s="16">
        <v>2420000</v>
      </c>
      <c r="D13" s="12" t="s">
        <v>9</v>
      </c>
      <c r="E13" s="14"/>
    </row>
    <row r="14" spans="1:7">
      <c r="A14" s="12" t="s">
        <v>14</v>
      </c>
      <c r="B14" s="12" t="s">
        <v>8</v>
      </c>
      <c r="C14" s="16">
        <v>1800000</v>
      </c>
      <c r="D14" s="12" t="s">
        <v>9</v>
      </c>
      <c r="E14" s="14"/>
    </row>
    <row r="15" spans="1:7">
      <c r="A15" s="12" t="s">
        <v>15</v>
      </c>
      <c r="B15" s="12" t="s">
        <v>8</v>
      </c>
      <c r="C15" s="16">
        <v>2100000</v>
      </c>
      <c r="D15" s="12" t="s">
        <v>9</v>
      </c>
      <c r="E15" s="14"/>
    </row>
    <row r="16" spans="1:7">
      <c r="A16" s="12" t="s">
        <v>16</v>
      </c>
      <c r="B16" s="12" t="s">
        <v>8</v>
      </c>
      <c r="C16" s="16">
        <v>2500000</v>
      </c>
      <c r="D16" s="12" t="s">
        <v>9</v>
      </c>
      <c r="E16" s="14"/>
    </row>
    <row r="17" spans="1:5">
      <c r="A17" s="12" t="s">
        <v>17</v>
      </c>
      <c r="B17" s="12" t="s">
        <v>8</v>
      </c>
      <c r="C17" s="16">
        <v>1750000</v>
      </c>
      <c r="D17" s="12" t="s">
        <v>9</v>
      </c>
      <c r="E17" s="14"/>
    </row>
    <row r="18" spans="1:5">
      <c r="A18" s="12" t="s">
        <v>18</v>
      </c>
      <c r="B18" s="12" t="s">
        <v>8</v>
      </c>
      <c r="C18" s="16">
        <v>2600000</v>
      </c>
      <c r="D18" s="12" t="s">
        <v>9</v>
      </c>
      <c r="E18" s="14"/>
    </row>
    <row r="19" spans="1:5">
      <c r="A19" s="12" t="s">
        <v>19</v>
      </c>
      <c r="B19" s="12" t="s">
        <v>8</v>
      </c>
      <c r="C19" s="17">
        <v>2450000</v>
      </c>
      <c r="D19" s="12" t="s">
        <v>9</v>
      </c>
      <c r="E19" s="14"/>
    </row>
    <row r="20" spans="1:5">
      <c r="A20" s="12" t="s">
        <v>20</v>
      </c>
      <c r="B20" s="12" t="s">
        <v>8</v>
      </c>
      <c r="C20" s="16">
        <v>2820000</v>
      </c>
      <c r="D20" s="12" t="s">
        <v>9</v>
      </c>
      <c r="E20" s="14"/>
    </row>
    <row r="21" spans="1:5">
      <c r="A21" s="12" t="s">
        <v>21</v>
      </c>
      <c r="B21" s="12" t="s">
        <v>8</v>
      </c>
      <c r="C21" s="16">
        <v>1020000</v>
      </c>
      <c r="D21" s="12" t="s">
        <v>9</v>
      </c>
      <c r="E21" s="14"/>
    </row>
    <row r="22" spans="1:5">
      <c r="A22" s="12" t="s">
        <v>22</v>
      </c>
      <c r="B22" s="12" t="s">
        <v>8</v>
      </c>
      <c r="C22" s="16">
        <v>0</v>
      </c>
      <c r="D22" s="12" t="s">
        <v>9</v>
      </c>
      <c r="E22" s="14"/>
    </row>
    <row r="23" spans="1:5">
      <c r="A23" s="12" t="s">
        <v>23</v>
      </c>
      <c r="B23" s="12" t="s">
        <v>8</v>
      </c>
      <c r="C23" s="16">
        <v>5200000</v>
      </c>
      <c r="D23" s="12" t="s">
        <v>9</v>
      </c>
      <c r="E23" s="14"/>
    </row>
    <row r="24" spans="1:5">
      <c r="A24" s="12" t="s">
        <v>24</v>
      </c>
      <c r="B24" s="12" t="s">
        <v>8</v>
      </c>
      <c r="C24" s="16">
        <v>3400000</v>
      </c>
      <c r="D24" s="12" t="s">
        <v>9</v>
      </c>
      <c r="E24" s="14"/>
    </row>
    <row r="25" spans="1:5">
      <c r="A25" s="12" t="s">
        <v>25</v>
      </c>
      <c r="B25" s="12" t="s">
        <v>8</v>
      </c>
      <c r="C25" s="16">
        <v>1820000</v>
      </c>
      <c r="D25" s="12" t="s">
        <v>9</v>
      </c>
      <c r="E25" s="14"/>
    </row>
    <row r="26" spans="1:5">
      <c r="A26" s="12" t="s">
        <v>26</v>
      </c>
      <c r="B26" s="12" t="s">
        <v>8</v>
      </c>
      <c r="C26" s="16">
        <v>1120000</v>
      </c>
      <c r="D26" s="12" t="s">
        <v>9</v>
      </c>
      <c r="E26" s="14"/>
    </row>
    <row r="27" spans="1:5">
      <c r="A27" s="12" t="s">
        <v>27</v>
      </c>
      <c r="B27" s="12" t="s">
        <v>8</v>
      </c>
      <c r="C27" s="16">
        <v>3200000</v>
      </c>
      <c r="D27" s="12" t="s">
        <v>9</v>
      </c>
      <c r="E27" s="14"/>
    </row>
    <row r="28" spans="1:5">
      <c r="A28" s="12" t="s">
        <v>28</v>
      </c>
      <c r="B28" s="12" t="s">
        <v>8</v>
      </c>
      <c r="C28" s="16">
        <v>2740000</v>
      </c>
      <c r="D28" s="12" t="s">
        <v>9</v>
      </c>
      <c r="E28" s="14"/>
    </row>
    <row r="29" spans="1:5">
      <c r="A29" s="12" t="s">
        <v>29</v>
      </c>
      <c r="B29" s="12" t="s">
        <v>8</v>
      </c>
      <c r="C29" s="16">
        <v>2250000</v>
      </c>
      <c r="D29" s="12" t="s">
        <v>9</v>
      </c>
      <c r="E29" s="14"/>
    </row>
    <row r="30" spans="1:5">
      <c r="A30" s="18" t="s">
        <v>30</v>
      </c>
      <c r="B30" s="12" t="s">
        <v>8</v>
      </c>
      <c r="C30" s="19">
        <v>1850000</v>
      </c>
      <c r="D30" s="18" t="s">
        <v>9</v>
      </c>
      <c r="E30" s="20" t="s">
        <v>31</v>
      </c>
    </row>
    <row r="31" spans="1:5">
      <c r="A31" s="12" t="s">
        <v>32</v>
      </c>
      <c r="B31" s="12" t="s">
        <v>8</v>
      </c>
      <c r="C31" s="16">
        <v>2430000</v>
      </c>
      <c r="D31" s="12" t="s">
        <v>9</v>
      </c>
      <c r="E31" s="14"/>
    </row>
    <row r="32" spans="1:5">
      <c r="A32" s="12" t="s">
        <v>33</v>
      </c>
      <c r="B32" s="12" t="s">
        <v>8</v>
      </c>
      <c r="C32" s="16">
        <v>3700000</v>
      </c>
      <c r="D32" s="12" t="s">
        <v>9</v>
      </c>
      <c r="E32" s="14"/>
    </row>
    <row r="33" spans="1:6">
      <c r="A33" s="12" t="s">
        <v>34</v>
      </c>
      <c r="B33" s="12" t="s">
        <v>8</v>
      </c>
      <c r="C33" s="16">
        <v>2600000</v>
      </c>
      <c r="D33" s="12" t="s">
        <v>9</v>
      </c>
      <c r="E33" s="14"/>
    </row>
    <row r="34" spans="1:6">
      <c r="A34" s="12" t="s">
        <v>35</v>
      </c>
      <c r="B34" s="12" t="s">
        <v>8</v>
      </c>
      <c r="C34" s="16">
        <v>2600000</v>
      </c>
      <c r="D34" s="12" t="s">
        <v>9</v>
      </c>
      <c r="E34" s="14"/>
    </row>
    <row r="35" spans="1:6">
      <c r="A35" s="12" t="s">
        <v>36</v>
      </c>
      <c r="B35" s="12" t="s">
        <v>8</v>
      </c>
      <c r="C35" s="16">
        <v>2800000</v>
      </c>
      <c r="D35" s="12" t="s">
        <v>9</v>
      </c>
      <c r="E35" s="14"/>
    </row>
    <row r="36" spans="1:6">
      <c r="A36" s="12" t="s">
        <v>37</v>
      </c>
      <c r="B36" s="12" t="s">
        <v>8</v>
      </c>
      <c r="C36" s="16">
        <v>3100000</v>
      </c>
      <c r="D36" s="12" t="s">
        <v>9</v>
      </c>
      <c r="E36" s="14"/>
    </row>
    <row r="37" spans="1:6">
      <c r="A37" s="12" t="s">
        <v>38</v>
      </c>
      <c r="B37" s="12" t="s">
        <v>8</v>
      </c>
      <c r="C37" s="16">
        <v>3900000</v>
      </c>
      <c r="D37" s="12" t="s">
        <v>9</v>
      </c>
      <c r="E37" s="14"/>
    </row>
    <row r="38" spans="1:6">
      <c r="A38" s="12" t="s">
        <v>39</v>
      </c>
      <c r="B38" s="12" t="s">
        <v>8</v>
      </c>
      <c r="C38" s="16">
        <v>2900000</v>
      </c>
      <c r="D38" s="12" t="s">
        <v>9</v>
      </c>
      <c r="E38" s="14"/>
    </row>
    <row r="39" spans="1:6">
      <c r="A39" s="12" t="s">
        <v>40</v>
      </c>
      <c r="B39" s="12" t="s">
        <v>8</v>
      </c>
      <c r="C39" s="16">
        <v>1950000</v>
      </c>
      <c r="D39" s="12" t="s">
        <v>9</v>
      </c>
      <c r="E39" s="14"/>
    </row>
    <row r="40" spans="1:6">
      <c r="A40" s="12" t="s">
        <v>41</v>
      </c>
      <c r="B40" s="12" t="s">
        <v>8</v>
      </c>
      <c r="C40" s="16">
        <v>1400000</v>
      </c>
      <c r="D40" s="12" t="s">
        <v>9</v>
      </c>
      <c r="E40" s="14"/>
    </row>
    <row r="41" spans="1:6">
      <c r="A41" s="12" t="s">
        <v>42</v>
      </c>
      <c r="B41" s="12" t="s">
        <v>8</v>
      </c>
      <c r="C41" s="16">
        <v>1470000</v>
      </c>
      <c r="D41" s="12" t="s">
        <v>9</v>
      </c>
      <c r="E41" s="14"/>
    </row>
    <row r="42" spans="1:6">
      <c r="A42" s="12" t="s">
        <v>43</v>
      </c>
      <c r="B42" s="12" t="s">
        <v>8</v>
      </c>
      <c r="C42" s="16">
        <v>1800000</v>
      </c>
      <c r="D42" s="12" t="s">
        <v>9</v>
      </c>
      <c r="E42" s="14"/>
    </row>
    <row r="43" spans="1:6">
      <c r="A43" s="12" t="s">
        <v>44</v>
      </c>
      <c r="B43" s="12" t="s">
        <v>8</v>
      </c>
      <c r="C43" s="16">
        <v>2800000</v>
      </c>
      <c r="D43" s="12" t="s">
        <v>9</v>
      </c>
      <c r="E43" s="14"/>
    </row>
    <row r="44" spans="1:6">
      <c r="A44" s="12" t="s">
        <v>45</v>
      </c>
      <c r="B44" s="12" t="s">
        <v>8</v>
      </c>
      <c r="C44" s="16">
        <v>1700000</v>
      </c>
      <c r="D44" s="12" t="s">
        <v>9</v>
      </c>
      <c r="E44" s="14"/>
    </row>
    <row r="45" spans="1:6" ht="18.75">
      <c r="A45" s="21" t="s">
        <v>46</v>
      </c>
      <c r="B45" s="12"/>
      <c r="C45" s="22">
        <f>SUM(C8:C43)</f>
        <v>86590000</v>
      </c>
      <c r="D45" s="12"/>
      <c r="E45" s="14"/>
      <c r="F45" s="23"/>
    </row>
    <row r="46" spans="1:6" ht="18.75">
      <c r="A46" s="24" t="s">
        <v>47</v>
      </c>
      <c r="B46" s="12"/>
      <c r="C46" s="16"/>
      <c r="D46" s="12"/>
      <c r="E46" s="14"/>
      <c r="F46" s="23"/>
    </row>
    <row r="47" spans="1:6" ht="18.75">
      <c r="A47" s="25" t="s">
        <v>48</v>
      </c>
      <c r="B47" s="25" t="s">
        <v>8</v>
      </c>
      <c r="C47" s="16">
        <v>1000000</v>
      </c>
      <c r="D47" s="26"/>
      <c r="E47" s="20"/>
      <c r="F47" s="23"/>
    </row>
    <row r="48" spans="1:6">
      <c r="A48" s="25" t="s">
        <v>49</v>
      </c>
      <c r="B48" s="25"/>
      <c r="C48" s="19">
        <v>2000000</v>
      </c>
      <c r="D48" s="12"/>
      <c r="E48" s="14"/>
    </row>
    <row r="49" spans="1:5">
      <c r="A49" s="25" t="s">
        <v>50</v>
      </c>
      <c r="B49" s="25" t="s">
        <v>8</v>
      </c>
      <c r="C49" s="16">
        <v>1000000</v>
      </c>
      <c r="D49" s="12"/>
      <c r="E49" s="14"/>
    </row>
    <row r="50" spans="1:5">
      <c r="A50" s="25" t="s">
        <v>51</v>
      </c>
      <c r="B50" s="25"/>
      <c r="C50" s="16">
        <v>500000</v>
      </c>
      <c r="D50" s="12"/>
      <c r="E50" s="14"/>
    </row>
    <row r="51" spans="1:5">
      <c r="A51" s="25" t="s">
        <v>52</v>
      </c>
      <c r="B51" s="25" t="s">
        <v>53</v>
      </c>
      <c r="C51" s="19">
        <v>10000000</v>
      </c>
      <c r="D51" s="12"/>
      <c r="E51" s="20" t="s">
        <v>31</v>
      </c>
    </row>
    <row r="52" spans="1:5">
      <c r="A52" s="25" t="s">
        <v>54</v>
      </c>
      <c r="B52" s="25" t="s">
        <v>55</v>
      </c>
      <c r="C52" s="16">
        <v>3000000</v>
      </c>
      <c r="D52" s="27" t="s">
        <v>56</v>
      </c>
      <c r="E52" s="20" t="s">
        <v>31</v>
      </c>
    </row>
    <row r="53" spans="1:5">
      <c r="A53" s="25" t="s">
        <v>57</v>
      </c>
      <c r="B53" s="27" t="s">
        <v>58</v>
      </c>
      <c r="C53" s="16">
        <v>1000000</v>
      </c>
      <c r="D53" s="12"/>
      <c r="E53" s="20" t="s">
        <v>31</v>
      </c>
    </row>
    <row r="54" spans="1:5">
      <c r="A54" s="28" t="s">
        <v>46</v>
      </c>
      <c r="B54" s="25"/>
      <c r="C54" s="22">
        <f>SUM(C47:C53)</f>
        <v>18500000</v>
      </c>
      <c r="D54" s="12"/>
      <c r="E54" s="14"/>
    </row>
    <row r="55" spans="1:5" ht="18.75">
      <c r="A55" s="30" t="s">
        <v>46</v>
      </c>
      <c r="B55" s="14"/>
      <c r="C55" s="29">
        <v>105090000</v>
      </c>
      <c r="D55" s="14"/>
      <c r="E55" s="14"/>
    </row>
  </sheetData>
  <mergeCells count="2">
    <mergeCell ref="B4:D4"/>
    <mergeCell ref="B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2023-10-16T07:24:59Z</dcterms:created>
  <dcterms:modified xsi:type="dcterms:W3CDTF">2023-10-16T07:27:06Z</dcterms:modified>
</cp:coreProperties>
</file>